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Listado de Inscripción " sheetId="1" r:id="rId1"/>
  </sheets>
  <definedNames>
    <definedName name="_xlnm.Print_Area" localSheetId="0">'Listado de Inscripción '!$A$1:$I$27</definedName>
  </definedNames>
  <calcPr fullCalcOnLoad="1"/>
</workbook>
</file>

<file path=xl/sharedStrings.xml><?xml version="1.0" encoding="utf-8"?>
<sst xmlns="http://schemas.openxmlformats.org/spreadsheetml/2006/main" count="130" uniqueCount="78">
  <si>
    <t>Facultad de Ciencias</t>
  </si>
  <si>
    <t xml:space="preserve">Listado de Inscripción </t>
  </si>
  <si>
    <t>Clave</t>
  </si>
  <si>
    <t>Asignatura</t>
  </si>
  <si>
    <t>Grupo</t>
  </si>
  <si>
    <t>0447</t>
  </si>
  <si>
    <t>Lógica Matemática III</t>
  </si>
  <si>
    <t>4267</t>
  </si>
  <si>
    <t>Profesor</t>
  </si>
  <si>
    <t>Rafael Rojas Barbachano</t>
  </si>
  <si>
    <t>Ayudante</t>
  </si>
  <si>
    <t>Fernando Javier Nuñez Rosales</t>
  </si>
  <si>
    <t>No</t>
  </si>
  <si>
    <t>Cuenta</t>
  </si>
  <si>
    <t>Apellido</t>
  </si>
  <si>
    <t>Apellido 2</t>
  </si>
  <si>
    <t>Nombre</t>
  </si>
  <si>
    <t>Carrera</t>
  </si>
  <si>
    <t>Gen</t>
  </si>
  <si>
    <t>Mod</t>
  </si>
  <si>
    <t>T1</t>
  </si>
  <si>
    <t>T2</t>
  </si>
  <si>
    <t>T3</t>
  </si>
  <si>
    <t>Promedio</t>
  </si>
  <si>
    <t>CF</t>
  </si>
  <si>
    <t>Álvarez</t>
  </si>
  <si>
    <t>Rafael Uriel</t>
  </si>
  <si>
    <t>Matemáticas</t>
  </si>
  <si>
    <t>Ord</t>
  </si>
  <si>
    <t>Brito</t>
  </si>
  <si>
    <t>Díaz</t>
  </si>
  <si>
    <t>Luis Alberto</t>
  </si>
  <si>
    <t>Cachoa</t>
  </si>
  <si>
    <t>Ocampo</t>
  </si>
  <si>
    <t>Gabriel</t>
  </si>
  <si>
    <t>Carmona</t>
  </si>
  <si>
    <t>Kafar Zade</t>
  </si>
  <si>
    <t>Farjad Fernando</t>
  </si>
  <si>
    <t>Exl</t>
  </si>
  <si>
    <t>NP</t>
  </si>
  <si>
    <t>Colín</t>
  </si>
  <si>
    <t>Cruz</t>
  </si>
  <si>
    <t>Alonso Alejandro</t>
  </si>
  <si>
    <t>Cortez</t>
  </si>
  <si>
    <t>Gottwald</t>
  </si>
  <si>
    <t>Ollin Tonatiuh</t>
  </si>
  <si>
    <t>del Angel</t>
  </si>
  <si>
    <t>Vela</t>
  </si>
  <si>
    <t>Itzel Xahil</t>
  </si>
  <si>
    <t>Farrugia</t>
  </si>
  <si>
    <t>Fuentes</t>
  </si>
  <si>
    <t>Mauricio Alexis</t>
  </si>
  <si>
    <t>Garduño</t>
  </si>
  <si>
    <t>Santoyo</t>
  </si>
  <si>
    <t>Jaime Adrián</t>
  </si>
  <si>
    <t>Garibay</t>
  </si>
  <si>
    <t>Cangas</t>
  </si>
  <si>
    <t>Hérnandez</t>
  </si>
  <si>
    <t>Navarrete</t>
  </si>
  <si>
    <t>Erick</t>
  </si>
  <si>
    <t>Martínez</t>
  </si>
  <si>
    <t>Luis Enrique</t>
  </si>
  <si>
    <t>Camarena</t>
  </si>
  <si>
    <t>Jesús Miguel</t>
  </si>
  <si>
    <t>Mendoza</t>
  </si>
  <si>
    <t>García</t>
  </si>
  <si>
    <t>Pedro Alejandro</t>
  </si>
  <si>
    <t>Rodríguez</t>
  </si>
  <si>
    <t>Almazán</t>
  </si>
  <si>
    <t>Alejandro</t>
  </si>
  <si>
    <t>Pié</t>
  </si>
  <si>
    <t>Adrián Antonio</t>
  </si>
  <si>
    <t>Romero</t>
  </si>
  <si>
    <t>Camargo</t>
  </si>
  <si>
    <t>Osvaldo Francisco</t>
  </si>
  <si>
    <t>Zárate</t>
  </si>
  <si>
    <t>Santamaría</t>
  </si>
  <si>
    <t>Oscar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</si>
</sst>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right"/>
    </xf>
    <xf numFmtId="164" fontId="0" fillId="0" borderId="0" xfId="0" applyFont="1" applyBorder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E2">
      <selection activeCell="N11" sqref="N11"/>
    </sheetView>
  </sheetViews>
  <sheetFormatPr defaultColWidth="9.140625" defaultRowHeight="12.75"/>
  <cols>
    <col min="1" max="1" width="6.00390625" style="0" customWidth="1"/>
    <col min="2" max="4" width="12.00390625" style="0" customWidth="1"/>
    <col min="5" max="5" width="20.00390625" style="0" customWidth="1"/>
    <col min="6" max="6" width="12.00390625" style="0" customWidth="1"/>
    <col min="7" max="7" width="5.00390625" style="0" customWidth="1"/>
    <col min="8" max="8" width="8.00390625" style="0" customWidth="1"/>
    <col min="9" max="9" width="6.00390625" style="0" customWidth="1"/>
    <col min="10" max="10" width="8.8515625" style="0" customWidth="1"/>
    <col min="11" max="11" width="8.8515625" style="1" customWidth="1"/>
    <col min="12" max="12" width="8.8515625" style="0" customWidth="1"/>
    <col min="13" max="13" width="10.7109375" style="0" customWidth="1"/>
    <col min="14" max="16384" width="8.8515625" style="0" customWidth="1"/>
  </cols>
  <sheetData>
    <row r="1" spans="1:9" ht="18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8">
      <c r="A2" s="2" t="s">
        <v>1</v>
      </c>
      <c r="B2" s="2"/>
      <c r="C2" s="2"/>
      <c r="D2" s="2"/>
      <c r="E2" s="2"/>
      <c r="F2" s="2"/>
      <c r="G2" s="2"/>
      <c r="H2" s="2"/>
      <c r="I2" s="2"/>
    </row>
    <row r="4" spans="1:8" ht="12">
      <c r="A4" s="3" t="s">
        <v>2</v>
      </c>
      <c r="B4" s="4" t="s">
        <v>3</v>
      </c>
      <c r="C4" s="4"/>
      <c r="D4" s="4"/>
      <c r="E4" s="4"/>
      <c r="F4" s="4"/>
      <c r="G4" s="4"/>
      <c r="H4" s="3" t="s">
        <v>4</v>
      </c>
    </row>
    <row r="5" spans="1:8" ht="12">
      <c r="A5" s="1" t="s">
        <v>5</v>
      </c>
      <c r="B5" s="5" t="s">
        <v>6</v>
      </c>
      <c r="C5" s="5"/>
      <c r="D5" s="5"/>
      <c r="E5" s="5"/>
      <c r="F5" s="5"/>
      <c r="G5" s="5"/>
      <c r="H5" s="1" t="s">
        <v>7</v>
      </c>
    </row>
    <row r="6" spans="1:7" ht="12">
      <c r="A6" s="6" t="s">
        <v>8</v>
      </c>
      <c r="B6" s="6"/>
      <c r="C6" s="7" t="s">
        <v>9</v>
      </c>
      <c r="D6" s="7"/>
      <c r="E6" s="7"/>
      <c r="F6" s="7"/>
      <c r="G6" s="7"/>
    </row>
    <row r="7" spans="1:7" ht="12">
      <c r="A7" s="6" t="s">
        <v>10</v>
      </c>
      <c r="B7" s="6"/>
      <c r="C7" s="7" t="s">
        <v>11</v>
      </c>
      <c r="D7" s="7"/>
      <c r="E7" s="7"/>
      <c r="F7" s="7"/>
      <c r="G7" s="7"/>
    </row>
    <row r="9" spans="1:14" ht="12">
      <c r="A9" s="3" t="s">
        <v>12</v>
      </c>
      <c r="B9" s="3" t="s">
        <v>13</v>
      </c>
      <c r="C9" s="3" t="s">
        <v>14</v>
      </c>
      <c r="D9" s="3" t="s">
        <v>15</v>
      </c>
      <c r="E9" s="3" t="s">
        <v>16</v>
      </c>
      <c r="F9" s="3" t="s">
        <v>17</v>
      </c>
      <c r="G9" s="3" t="s">
        <v>18</v>
      </c>
      <c r="H9" s="3" t="s">
        <v>19</v>
      </c>
      <c r="I9" s="3"/>
      <c r="J9" s="3" t="s">
        <v>20</v>
      </c>
      <c r="K9" s="3" t="s">
        <v>21</v>
      </c>
      <c r="L9" s="3" t="s">
        <v>22</v>
      </c>
      <c r="M9" t="s">
        <v>23</v>
      </c>
      <c r="N9" s="3" t="s">
        <v>24</v>
      </c>
    </row>
    <row r="10" spans="1:13" ht="14.25">
      <c r="A10">
        <v>1</v>
      </c>
      <c r="B10">
        <v>309003148</v>
      </c>
      <c r="C10" t="s">
        <v>25</v>
      </c>
      <c r="D10" t="s">
        <v>25</v>
      </c>
      <c r="E10" t="s">
        <v>26</v>
      </c>
      <c r="F10" t="s">
        <v>27</v>
      </c>
      <c r="G10">
        <v>2012</v>
      </c>
      <c r="H10" t="s">
        <v>28</v>
      </c>
      <c r="I10" s="1"/>
      <c r="J10" s="1">
        <v>8</v>
      </c>
      <c r="K10" s="1">
        <v>9</v>
      </c>
      <c r="L10">
        <v>10</v>
      </c>
      <c r="M10">
        <f aca="true" t="shared" si="0" ref="M10:M27">AVERAGE(L10,K10,J10)</f>
        <v>9</v>
      </c>
    </row>
    <row r="11" spans="1:13" ht="14.25">
      <c r="A11">
        <v>2</v>
      </c>
      <c r="B11">
        <v>309088549</v>
      </c>
      <c r="C11" t="s">
        <v>29</v>
      </c>
      <c r="D11" t="s">
        <v>30</v>
      </c>
      <c r="E11" t="s">
        <v>31</v>
      </c>
      <c r="F11" t="s">
        <v>27</v>
      </c>
      <c r="G11">
        <v>2012</v>
      </c>
      <c r="H11" t="s">
        <v>28</v>
      </c>
      <c r="I11" s="1"/>
      <c r="J11" s="1">
        <v>6</v>
      </c>
      <c r="K11" s="1">
        <v>8.9</v>
      </c>
      <c r="L11">
        <v>6</v>
      </c>
      <c r="M11">
        <f t="shared" si="0"/>
        <v>6.966666666666666</v>
      </c>
    </row>
    <row r="12" spans="1:13" ht="14.25">
      <c r="A12">
        <v>3</v>
      </c>
      <c r="B12">
        <v>311622513</v>
      </c>
      <c r="C12" t="s">
        <v>32</v>
      </c>
      <c r="D12" t="s">
        <v>33</v>
      </c>
      <c r="E12" t="s">
        <v>34</v>
      </c>
      <c r="F12" t="s">
        <v>27</v>
      </c>
      <c r="G12">
        <v>2014</v>
      </c>
      <c r="H12" t="s">
        <v>28</v>
      </c>
      <c r="I12" s="1"/>
      <c r="J12" s="1">
        <v>9.5</v>
      </c>
      <c r="K12" s="1">
        <v>9</v>
      </c>
      <c r="L12">
        <v>10</v>
      </c>
      <c r="M12">
        <f t="shared" si="0"/>
        <v>9.5</v>
      </c>
    </row>
    <row r="13" spans="1:13" ht="14.25">
      <c r="A13">
        <v>4</v>
      </c>
      <c r="B13">
        <v>409006647</v>
      </c>
      <c r="C13" t="s">
        <v>35</v>
      </c>
      <c r="D13" t="s">
        <v>36</v>
      </c>
      <c r="E13" t="s">
        <v>37</v>
      </c>
      <c r="F13" t="s">
        <v>27</v>
      </c>
      <c r="G13">
        <v>2009</v>
      </c>
      <c r="H13" t="s">
        <v>38</v>
      </c>
      <c r="I13" s="1"/>
      <c r="J13" s="1" t="s">
        <v>39</v>
      </c>
      <c r="K13" s="1" t="s">
        <v>39</v>
      </c>
      <c r="L13" t="s">
        <v>39</v>
      </c>
      <c r="M13" t="e">
        <f t="shared" si="0"/>
        <v>#DIV/0!</v>
      </c>
    </row>
    <row r="14" spans="1:13" ht="14.25">
      <c r="A14">
        <v>5</v>
      </c>
      <c r="B14">
        <v>304314247</v>
      </c>
      <c r="C14" t="s">
        <v>40</v>
      </c>
      <c r="D14" t="s">
        <v>41</v>
      </c>
      <c r="E14" t="s">
        <v>42</v>
      </c>
      <c r="F14" t="s">
        <v>27</v>
      </c>
      <c r="G14">
        <v>2008</v>
      </c>
      <c r="H14" t="s">
        <v>38</v>
      </c>
      <c r="I14" s="1"/>
      <c r="J14" s="1" t="s">
        <v>39</v>
      </c>
      <c r="K14" s="1" t="s">
        <v>39</v>
      </c>
      <c r="L14" t="s">
        <v>39</v>
      </c>
      <c r="M14" t="e">
        <f t="shared" si="0"/>
        <v>#DIV/0!</v>
      </c>
    </row>
    <row r="15" spans="1:13" ht="14.25">
      <c r="A15">
        <v>6</v>
      </c>
      <c r="B15">
        <v>310013440</v>
      </c>
      <c r="C15" t="s">
        <v>43</v>
      </c>
      <c r="D15" t="s">
        <v>44</v>
      </c>
      <c r="E15" t="s">
        <v>45</v>
      </c>
      <c r="F15" t="s">
        <v>27</v>
      </c>
      <c r="G15">
        <v>2014</v>
      </c>
      <c r="H15" t="s">
        <v>28</v>
      </c>
      <c r="I15" s="1"/>
      <c r="J15" s="1">
        <v>10</v>
      </c>
      <c r="K15" s="1">
        <v>10</v>
      </c>
      <c r="L15">
        <v>10</v>
      </c>
      <c r="M15">
        <f t="shared" si="0"/>
        <v>10</v>
      </c>
    </row>
    <row r="16" spans="1:13" ht="14.25">
      <c r="A16">
        <v>7</v>
      </c>
      <c r="B16">
        <v>413013349</v>
      </c>
      <c r="C16" t="s">
        <v>46</v>
      </c>
      <c r="D16" t="s">
        <v>47</v>
      </c>
      <c r="E16" t="s">
        <v>48</v>
      </c>
      <c r="F16" t="s">
        <v>27</v>
      </c>
      <c r="G16">
        <v>2013</v>
      </c>
      <c r="H16" t="s">
        <v>28</v>
      </c>
      <c r="I16" s="1"/>
      <c r="J16" s="1" t="s">
        <v>39</v>
      </c>
      <c r="K16" s="1" t="s">
        <v>39</v>
      </c>
      <c r="L16" t="s">
        <v>39</v>
      </c>
      <c r="M16" t="e">
        <f t="shared" si="0"/>
        <v>#DIV/0!</v>
      </c>
    </row>
    <row r="17" spans="1:13" ht="14.25">
      <c r="A17">
        <v>8</v>
      </c>
      <c r="B17">
        <v>306759530</v>
      </c>
      <c r="C17" t="s">
        <v>49</v>
      </c>
      <c r="D17" t="s">
        <v>50</v>
      </c>
      <c r="E17" t="s">
        <v>51</v>
      </c>
      <c r="F17" t="s">
        <v>27</v>
      </c>
      <c r="G17">
        <v>2010</v>
      </c>
      <c r="H17" t="s">
        <v>38</v>
      </c>
      <c r="I17" s="1"/>
      <c r="J17" s="1">
        <v>10</v>
      </c>
      <c r="K17" s="1">
        <v>10</v>
      </c>
      <c r="L17">
        <v>10</v>
      </c>
      <c r="M17">
        <f t="shared" si="0"/>
        <v>10</v>
      </c>
    </row>
    <row r="18" spans="1:13" ht="14.25">
      <c r="A18">
        <v>9</v>
      </c>
      <c r="B18">
        <v>309052689</v>
      </c>
      <c r="C18" t="s">
        <v>52</v>
      </c>
      <c r="D18" t="s">
        <v>53</v>
      </c>
      <c r="E18" t="s">
        <v>54</v>
      </c>
      <c r="F18" t="s">
        <v>27</v>
      </c>
      <c r="G18">
        <v>2014</v>
      </c>
      <c r="H18" t="s">
        <v>28</v>
      </c>
      <c r="I18" s="1"/>
      <c r="J18" s="1">
        <v>8</v>
      </c>
      <c r="K18" s="1">
        <v>9</v>
      </c>
      <c r="L18">
        <v>10</v>
      </c>
      <c r="M18">
        <f t="shared" si="0"/>
        <v>9</v>
      </c>
    </row>
    <row r="19" spans="1:13" ht="14.25">
      <c r="A19">
        <v>10</v>
      </c>
      <c r="B19">
        <v>311260441</v>
      </c>
      <c r="C19" t="s">
        <v>55</v>
      </c>
      <c r="D19" t="s">
        <v>56</v>
      </c>
      <c r="E19" t="s">
        <v>34</v>
      </c>
      <c r="F19" t="s">
        <v>27</v>
      </c>
      <c r="G19">
        <v>2014</v>
      </c>
      <c r="H19" t="s">
        <v>28</v>
      </c>
      <c r="I19" s="1"/>
      <c r="J19" s="1">
        <v>8</v>
      </c>
      <c r="K19" s="1">
        <v>9</v>
      </c>
      <c r="L19">
        <v>10</v>
      </c>
      <c r="M19">
        <f t="shared" si="0"/>
        <v>9</v>
      </c>
    </row>
    <row r="20" spans="1:13" ht="14.25">
      <c r="A20">
        <v>11</v>
      </c>
      <c r="B20">
        <v>411076823</v>
      </c>
      <c r="C20" t="s">
        <v>57</v>
      </c>
      <c r="D20" t="s">
        <v>58</v>
      </c>
      <c r="E20" t="s">
        <v>59</v>
      </c>
      <c r="F20" t="s">
        <v>27</v>
      </c>
      <c r="G20">
        <v>2011</v>
      </c>
      <c r="H20" t="s">
        <v>28</v>
      </c>
      <c r="I20" s="1"/>
      <c r="J20" s="1" t="s">
        <v>39</v>
      </c>
      <c r="K20" s="1" t="s">
        <v>39</v>
      </c>
      <c r="L20" t="s">
        <v>39</v>
      </c>
      <c r="M20" t="e">
        <f t="shared" si="0"/>
        <v>#DIV/0!</v>
      </c>
    </row>
    <row r="21" spans="1:13" ht="14.25">
      <c r="A21">
        <v>12</v>
      </c>
      <c r="B21">
        <v>311127135</v>
      </c>
      <c r="C21" t="s">
        <v>60</v>
      </c>
      <c r="D21" t="s">
        <v>25</v>
      </c>
      <c r="E21" t="s">
        <v>61</v>
      </c>
      <c r="F21" t="s">
        <v>27</v>
      </c>
      <c r="G21">
        <v>2014</v>
      </c>
      <c r="H21" t="s">
        <v>28</v>
      </c>
      <c r="I21" s="1"/>
      <c r="J21" s="1">
        <v>8</v>
      </c>
      <c r="K21" s="1">
        <v>9</v>
      </c>
      <c r="L21">
        <v>10</v>
      </c>
      <c r="M21">
        <f t="shared" si="0"/>
        <v>9</v>
      </c>
    </row>
    <row r="22" spans="1:13" ht="14.25">
      <c r="A22">
        <v>13</v>
      </c>
      <c r="B22">
        <v>412004797</v>
      </c>
      <c r="C22" t="s">
        <v>60</v>
      </c>
      <c r="D22" t="s">
        <v>62</v>
      </c>
      <c r="E22" t="s">
        <v>63</v>
      </c>
      <c r="F22" t="s">
        <v>27</v>
      </c>
      <c r="G22">
        <v>2012</v>
      </c>
      <c r="H22" t="s">
        <v>28</v>
      </c>
      <c r="I22" s="1"/>
      <c r="J22" s="1">
        <v>8</v>
      </c>
      <c r="K22" s="1">
        <v>9</v>
      </c>
      <c r="L22">
        <v>10</v>
      </c>
      <c r="M22">
        <f t="shared" si="0"/>
        <v>9</v>
      </c>
    </row>
    <row r="23" spans="1:13" ht="14.25">
      <c r="A23">
        <v>14</v>
      </c>
      <c r="B23">
        <v>414002108</v>
      </c>
      <c r="C23" t="s">
        <v>64</v>
      </c>
      <c r="D23" t="s">
        <v>65</v>
      </c>
      <c r="E23" t="s">
        <v>66</v>
      </c>
      <c r="F23" t="s">
        <v>27</v>
      </c>
      <c r="G23">
        <v>2014</v>
      </c>
      <c r="H23" t="s">
        <v>28</v>
      </c>
      <c r="I23" s="1"/>
      <c r="J23" s="1" t="s">
        <v>39</v>
      </c>
      <c r="K23" s="1" t="s">
        <v>39</v>
      </c>
      <c r="L23" t="s">
        <v>39</v>
      </c>
      <c r="M23" t="e">
        <f t="shared" si="0"/>
        <v>#DIV/0!</v>
      </c>
    </row>
    <row r="24" spans="1:13" ht="14.25">
      <c r="A24">
        <v>15</v>
      </c>
      <c r="B24">
        <v>413047449</v>
      </c>
      <c r="C24" t="s">
        <v>67</v>
      </c>
      <c r="D24" t="s">
        <v>68</v>
      </c>
      <c r="E24" t="s">
        <v>69</v>
      </c>
      <c r="F24" t="s">
        <v>27</v>
      </c>
      <c r="G24">
        <v>2013</v>
      </c>
      <c r="H24" t="s">
        <v>28</v>
      </c>
      <c r="I24" s="1"/>
      <c r="J24" s="1">
        <v>5</v>
      </c>
      <c r="K24" s="1">
        <v>9</v>
      </c>
      <c r="L24">
        <v>10</v>
      </c>
      <c r="M24">
        <f t="shared" si="0"/>
        <v>8</v>
      </c>
    </row>
    <row r="25" spans="1:13" ht="14.25">
      <c r="A25">
        <v>16</v>
      </c>
      <c r="B25">
        <v>413050670</v>
      </c>
      <c r="C25" t="s">
        <v>67</v>
      </c>
      <c r="D25" t="s">
        <v>70</v>
      </c>
      <c r="E25" t="s">
        <v>71</v>
      </c>
      <c r="F25" t="s">
        <v>27</v>
      </c>
      <c r="G25">
        <v>2013</v>
      </c>
      <c r="H25" t="s">
        <v>28</v>
      </c>
      <c r="I25" s="1"/>
      <c r="J25" s="1">
        <v>5</v>
      </c>
      <c r="K25" s="1">
        <v>9</v>
      </c>
      <c r="L25">
        <v>10</v>
      </c>
      <c r="M25">
        <f t="shared" si="0"/>
        <v>8</v>
      </c>
    </row>
    <row r="26" spans="1:13" ht="14.25">
      <c r="A26">
        <v>17</v>
      </c>
      <c r="B26">
        <v>309317171</v>
      </c>
      <c r="C26" t="s">
        <v>72</v>
      </c>
      <c r="D26" t="s">
        <v>73</v>
      </c>
      <c r="E26" t="s">
        <v>74</v>
      </c>
      <c r="F26" t="s">
        <v>27</v>
      </c>
      <c r="G26">
        <v>2013</v>
      </c>
      <c r="H26" t="s">
        <v>28</v>
      </c>
      <c r="I26" s="1"/>
      <c r="J26" s="1">
        <v>8</v>
      </c>
      <c r="K26" s="1">
        <v>9</v>
      </c>
      <c r="L26">
        <v>10</v>
      </c>
      <c r="M26">
        <f t="shared" si="0"/>
        <v>9</v>
      </c>
    </row>
    <row r="27" spans="1:13" ht="14.25">
      <c r="A27">
        <v>18</v>
      </c>
      <c r="B27">
        <v>310207779</v>
      </c>
      <c r="C27" t="s">
        <v>75</v>
      </c>
      <c r="D27" t="s">
        <v>76</v>
      </c>
      <c r="E27" t="s">
        <v>77</v>
      </c>
      <c r="F27" t="s">
        <v>27</v>
      </c>
      <c r="G27">
        <v>2013</v>
      </c>
      <c r="H27" t="s">
        <v>28</v>
      </c>
      <c r="I27" s="1"/>
      <c r="J27" s="1">
        <v>10</v>
      </c>
      <c r="K27" s="1">
        <v>10</v>
      </c>
      <c r="L27" s="8">
        <v>10</v>
      </c>
      <c r="M27">
        <f t="shared" si="0"/>
        <v>10</v>
      </c>
    </row>
  </sheetData>
  <sheetProtection selectLockedCells="1" selectUnlockedCells="1"/>
  <mergeCells count="8">
    <mergeCell ref="A1:I1"/>
    <mergeCell ref="A2:I2"/>
    <mergeCell ref="B4:G4"/>
    <mergeCell ref="B5:G5"/>
    <mergeCell ref="A6:B6"/>
    <mergeCell ref="C6:G6"/>
    <mergeCell ref="A7:B7"/>
    <mergeCell ref="C7:G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2015-12-09T09:10:38Z</dcterms:modified>
  <cp:category/>
  <cp:version/>
  <cp:contentType/>
  <cp:contentStatus/>
  <cp:revision>4</cp:revision>
</cp:coreProperties>
</file>